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ill\Documents\AccuTec\Website\Blog\"/>
    </mc:Choice>
  </mc:AlternateContent>
  <xr:revisionPtr revIDLastSave="0" documentId="13_ncr:1_{46AE7ABD-71B2-4816-A622-64E66FFCAE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25" i="1" l="1"/>
  <c r="A29" i="1"/>
  <c r="A33" i="1" l="1"/>
  <c r="E34" i="1" s="1"/>
  <c r="C36" i="1" l="1"/>
  <c r="E36" i="1"/>
  <c r="E38" i="1" s="1"/>
  <c r="C34" i="1"/>
  <c r="C38" i="1" l="1"/>
  <c r="G38" i="1" s="1"/>
</calcChain>
</file>

<file path=xl/sharedStrings.xml><?xml version="1.0" encoding="utf-8"?>
<sst xmlns="http://schemas.openxmlformats.org/spreadsheetml/2006/main" count="41" uniqueCount="40">
  <si>
    <t xml:space="preserve">Average </t>
  </si>
  <si>
    <t>Total</t>
  </si>
  <si>
    <t>RN</t>
  </si>
  <si>
    <t>Fit test Type</t>
  </si>
  <si>
    <t>Per test</t>
  </si>
  <si>
    <t>Other Employees</t>
  </si>
  <si>
    <t>Average</t>
  </si>
  <si>
    <t>Hourly Wage</t>
  </si>
  <si>
    <t>Cost per test</t>
  </si>
  <si>
    <t>(RN + "other"/2)</t>
  </si>
  <si>
    <t xml:space="preserve">    (One RN administering test and one "average"subject)</t>
  </si>
  <si>
    <t xml:space="preserve"> at total of $ 54.00 per hour</t>
  </si>
  <si>
    <t>To/From Duty</t>
  </si>
  <si>
    <t>If your nursing staff is earning a salary of</t>
  </si>
  <si>
    <t>and your non-technical average is</t>
  </si>
  <si>
    <t>For example:</t>
  </si>
  <si>
    <t>(unburdened)</t>
  </si>
  <si>
    <t>(in salaries)</t>
  </si>
  <si>
    <t xml:space="preserve">Smoke or </t>
  </si>
  <si>
    <t>Saccharine</t>
  </si>
  <si>
    <t>the procedures required to perform a legal fit test, and the times are taken from that document.</t>
  </si>
  <si>
    <t>Test Time</t>
  </si>
  <si>
    <t>Station (1/3 Hr)</t>
  </si>
  <si>
    <t>Note:</t>
  </si>
  <si>
    <t xml:space="preserve">made, including an average (non-burdened) hourly wage for a Registered Nurse or other technical employee  </t>
  </si>
  <si>
    <t>and an average (non-burdened) hourly wage for all non-nursing or other non-technical employees.</t>
  </si>
  <si>
    <t xml:space="preserve">A study performed several years ago indicated that the average time utilized in travel to and from  </t>
  </si>
  <si>
    <t>duty station and explanation of test was twenty minutes. 29CFR1910.134 describes exactly</t>
  </si>
  <si>
    <t>AccuFIT9000</t>
  </si>
  <si>
    <t>AccuFIT9000 Savings</t>
  </si>
  <si>
    <t xml:space="preserve">This is a spreadsheet for calculating the savings associated with using an AccuFIT9000 for testing the fit  </t>
  </si>
  <si>
    <t xml:space="preserve">Because the official protocol required to perform a legally-valid qualitative (i.e., Saccharine or irritant-smoke) </t>
  </si>
  <si>
    <t xml:space="preserve">fit test is time-consuming and labor-intensive many practitioners omit required steps in order to simply </t>
  </si>
  <si>
    <t>get through the process.</t>
  </si>
  <si>
    <t>OSHA has indicated that they will be checking to ensure that the protocols are being followed.</t>
  </si>
  <si>
    <t>You can fill in the numbers for your facility in D18 and H18</t>
  </si>
  <si>
    <t>PRO</t>
  </si>
  <si>
    <t>of N95 masks compared to the irritant smoke or Saccharine methods. Several assumptions have been</t>
  </si>
  <si>
    <t xml:space="preserve">Minutes to perform a legal fit test </t>
  </si>
  <si>
    <t>(OSHA Fast FFR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</si>
</sst>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1" applyFont="1" applyAlignment="1"/>
    <xf numFmtId="44" fontId="3" fillId="0" borderId="0" xfId="0" applyNumberFormat="1" applyFont="1"/>
    <xf numFmtId="0" fontId="0" fillId="0" borderId="0" xfId="0" applyAlignment="1">
      <alignment horizontal="left"/>
    </xf>
    <xf numFmtId="44" fontId="3" fillId="0" borderId="0" xfId="1" applyFont="1"/>
    <xf numFmtId="0" fontId="4" fillId="0" borderId="0" xfId="0" applyFont="1"/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1" applyNumberFormat="1" applyFont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8"/>
  <sheetViews>
    <sheetView tabSelected="1" zoomScaleNormal="100" zoomScaleSheetLayoutView="100" workbookViewId="0">
      <selection activeCell="R22" sqref="R22"/>
    </sheetView>
  </sheetViews>
  <sheetFormatPr defaultRowHeight="12.75" x14ac:dyDescent="0.2"/>
  <cols>
    <col min="1" max="1" width="15.7109375" style="2" customWidth="1"/>
    <col min="2" max="2" width="8.85546875" style="2" customWidth="1"/>
    <col min="3" max="3" width="11.5703125" customWidth="1"/>
    <col min="7" max="7" width="9.85546875" customWidth="1"/>
    <col min="8" max="8" width="11.28515625" bestFit="1" customWidth="1"/>
  </cols>
  <sheetData>
    <row r="2" spans="1:1" x14ac:dyDescent="0.2">
      <c r="A2" s="10" t="s">
        <v>30</v>
      </c>
    </row>
    <row r="3" spans="1:1" x14ac:dyDescent="0.2">
      <c r="A3" s="10" t="s">
        <v>37</v>
      </c>
    </row>
    <row r="4" spans="1:1" x14ac:dyDescent="0.2">
      <c r="A4" s="10" t="s">
        <v>24</v>
      </c>
    </row>
    <row r="5" spans="1:1" x14ac:dyDescent="0.2">
      <c r="A5" s="10" t="s">
        <v>25</v>
      </c>
    </row>
    <row r="6" spans="1:1" x14ac:dyDescent="0.2">
      <c r="A6" s="10"/>
    </row>
    <row r="7" spans="1:1" x14ac:dyDescent="0.2">
      <c r="A7" s="10" t="s">
        <v>26</v>
      </c>
    </row>
    <row r="8" spans="1:1" x14ac:dyDescent="0.2">
      <c r="A8" s="10" t="s">
        <v>27</v>
      </c>
    </row>
    <row r="9" spans="1:1" x14ac:dyDescent="0.2">
      <c r="A9" s="10" t="s">
        <v>20</v>
      </c>
    </row>
    <row r="10" spans="1:1" x14ac:dyDescent="0.2">
      <c r="A10" s="10"/>
    </row>
    <row r="11" spans="1:1" x14ac:dyDescent="0.2">
      <c r="A11" s="10" t="s">
        <v>31</v>
      </c>
    </row>
    <row r="12" spans="1:1" x14ac:dyDescent="0.2">
      <c r="A12" s="10" t="s">
        <v>32</v>
      </c>
    </row>
    <row r="13" spans="1:1" ht="12" customHeight="1" x14ac:dyDescent="0.2">
      <c r="A13" s="10" t="s">
        <v>33</v>
      </c>
    </row>
    <row r="14" spans="1:1" x14ac:dyDescent="0.2">
      <c r="A14" s="10"/>
    </row>
    <row r="15" spans="1:1" x14ac:dyDescent="0.2">
      <c r="A15" s="10" t="s">
        <v>34</v>
      </c>
    </row>
    <row r="16" spans="1:1" x14ac:dyDescent="0.2">
      <c r="A16" s="10"/>
    </row>
    <row r="17" spans="1:10" x14ac:dyDescent="0.2">
      <c r="A17" s="14" t="s">
        <v>15</v>
      </c>
    </row>
    <row r="18" spans="1:10" x14ac:dyDescent="0.2">
      <c r="A18" s="10" t="s">
        <v>13</v>
      </c>
      <c r="D18" s="9">
        <v>38</v>
      </c>
      <c r="E18" t="s">
        <v>14</v>
      </c>
      <c r="H18" s="11">
        <v>15.8</v>
      </c>
    </row>
    <row r="19" spans="1:10" x14ac:dyDescent="0.2">
      <c r="A19" s="10"/>
      <c r="D19" s="13"/>
      <c r="H19" s="11"/>
    </row>
    <row r="21" spans="1:10" x14ac:dyDescent="0.2">
      <c r="A21" s="5" t="s">
        <v>6</v>
      </c>
      <c r="B21" s="5"/>
      <c r="D21" s="4" t="s">
        <v>3</v>
      </c>
    </row>
    <row r="22" spans="1:10" x14ac:dyDescent="0.2">
      <c r="A22" s="5" t="s">
        <v>7</v>
      </c>
      <c r="B22" s="5"/>
      <c r="C22" s="4"/>
    </row>
    <row r="23" spans="1:10" x14ac:dyDescent="0.2">
      <c r="C23" s="4" t="s">
        <v>28</v>
      </c>
      <c r="E23" s="4" t="s">
        <v>18</v>
      </c>
      <c r="J23" s="1"/>
    </row>
    <row r="24" spans="1:10" x14ac:dyDescent="0.2">
      <c r="A24" s="5" t="s">
        <v>2</v>
      </c>
      <c r="B24" s="5"/>
      <c r="C24" s="5" t="s">
        <v>36</v>
      </c>
      <c r="E24" s="4" t="s">
        <v>19</v>
      </c>
    </row>
    <row r="25" spans="1:10" x14ac:dyDescent="0.2">
      <c r="A25" s="6">
        <f>D18</f>
        <v>38</v>
      </c>
      <c r="B25" s="6"/>
      <c r="C25" s="12" t="s">
        <v>38</v>
      </c>
    </row>
    <row r="26" spans="1:10" x14ac:dyDescent="0.2">
      <c r="A26" s="6" t="s">
        <v>16</v>
      </c>
      <c r="B26" s="6"/>
      <c r="C26" s="4" t="s">
        <v>39</v>
      </c>
    </row>
    <row r="27" spans="1:10" x14ac:dyDescent="0.2">
      <c r="C27" s="17">
        <v>2.5</v>
      </c>
      <c r="D27" s="12"/>
      <c r="E27" s="17">
        <v>23</v>
      </c>
    </row>
    <row r="28" spans="1:10" x14ac:dyDescent="0.2">
      <c r="A28" s="5" t="s">
        <v>5</v>
      </c>
      <c r="B28" s="5"/>
    </row>
    <row r="29" spans="1:10" x14ac:dyDescent="0.2">
      <c r="A29" s="6">
        <f>H18</f>
        <v>15.8</v>
      </c>
      <c r="B29" s="6"/>
    </row>
    <row r="30" spans="1:10" x14ac:dyDescent="0.2">
      <c r="A30" s="6" t="s">
        <v>16</v>
      </c>
      <c r="B30" s="6"/>
    </row>
    <row r="31" spans="1:10" x14ac:dyDescent="0.2">
      <c r="A31" s="5" t="s">
        <v>0</v>
      </c>
      <c r="B31" s="5"/>
      <c r="C31" s="4" t="s">
        <v>8</v>
      </c>
      <c r="D31" t="s">
        <v>10</v>
      </c>
    </row>
    <row r="32" spans="1:10" x14ac:dyDescent="0.2">
      <c r="A32" s="2" t="s">
        <v>9</v>
      </c>
      <c r="C32" t="s">
        <v>17</v>
      </c>
      <c r="E32" t="s">
        <v>11</v>
      </c>
    </row>
    <row r="33" spans="1:8" x14ac:dyDescent="0.2">
      <c r="A33" s="8">
        <f>(A25+A29)/2</f>
        <v>26.9</v>
      </c>
      <c r="B33" s="6"/>
    </row>
    <row r="34" spans="1:8" x14ac:dyDescent="0.2">
      <c r="A34" s="5" t="s">
        <v>21</v>
      </c>
      <c r="C34" s="1">
        <f>(A25+A33)/(60/C27)</f>
        <v>2.7041666666666671</v>
      </c>
      <c r="E34" s="1">
        <f>(A25+A33)/(60/E27)</f>
        <v>24.878333333333334</v>
      </c>
    </row>
    <row r="35" spans="1:8" x14ac:dyDescent="0.2">
      <c r="A35" s="5" t="s">
        <v>12</v>
      </c>
    </row>
    <row r="36" spans="1:8" x14ac:dyDescent="0.2">
      <c r="A36" s="5" t="s">
        <v>22</v>
      </c>
      <c r="C36" s="3">
        <f>A33/3</f>
        <v>8.9666666666666668</v>
      </c>
      <c r="E36" s="3">
        <f>A33/3</f>
        <v>8.9666666666666668</v>
      </c>
      <c r="G36" s="4" t="s">
        <v>29</v>
      </c>
    </row>
    <row r="38" spans="1:8" x14ac:dyDescent="0.2">
      <c r="A38" s="5" t="s">
        <v>1</v>
      </c>
      <c r="C38" s="9">
        <f>SUM(C34:C37)</f>
        <v>11.670833333333334</v>
      </c>
      <c r="D38" s="9"/>
      <c r="E38" s="9">
        <f>SUM(E34:E37)</f>
        <v>33.844999999999999</v>
      </c>
      <c r="G38" s="9">
        <f>E38-C38</f>
        <v>22.174166666666665</v>
      </c>
      <c r="H38" t="s">
        <v>4</v>
      </c>
    </row>
    <row r="40" spans="1:8" x14ac:dyDescent="0.2">
      <c r="A40" s="17"/>
    </row>
    <row r="41" spans="1:8" x14ac:dyDescent="0.2">
      <c r="A41" s="17" t="s">
        <v>23</v>
      </c>
      <c r="B41" s="18" t="s">
        <v>35</v>
      </c>
      <c r="C41" s="12"/>
      <c r="D41" s="4"/>
    </row>
    <row r="43" spans="1:8" x14ac:dyDescent="0.2">
      <c r="A43" s="5"/>
      <c r="B43" s="5"/>
      <c r="C43" s="5"/>
      <c r="E43" s="4"/>
      <c r="F43" s="4"/>
      <c r="G43" s="4"/>
    </row>
    <row r="44" spans="1:8" x14ac:dyDescent="0.2">
      <c r="A44" s="16"/>
      <c r="B44" s="15"/>
      <c r="C44" s="1"/>
      <c r="F44" s="7"/>
      <c r="G44" s="2"/>
    </row>
    <row r="45" spans="1:8" x14ac:dyDescent="0.2">
      <c r="A45" s="16"/>
      <c r="B45" s="15"/>
      <c r="C45" s="1"/>
      <c r="F45" s="7"/>
      <c r="G45" s="2"/>
    </row>
    <row r="46" spans="1:8" x14ac:dyDescent="0.2">
      <c r="A46" s="16"/>
      <c r="B46" s="15"/>
      <c r="C46" s="1"/>
      <c r="F46" s="7"/>
      <c r="G46" s="2"/>
    </row>
    <row r="48" spans="1:8" x14ac:dyDescent="0.2">
      <c r="C48" s="6"/>
    </row>
  </sheetData>
  <phoneticPr fontId="2" type="noConversion"/>
  <pageMargins left="0.75" right="0.75" top="1" bottom="1" header="0.5" footer="0.5"/>
  <pageSetup scale="97" orientation="portrait" horizontalDpi="300" verticalDpi="300" r:id="rId1"/>
  <headerFooter alignWithMargins="0">
    <oddHeader>&amp;CCost Savings with AccuFIT9000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R. Hill</dc:creator>
  <cp:lastModifiedBy>William Hill</cp:lastModifiedBy>
  <cp:lastPrinted>2021-06-14T17:16:10Z</cp:lastPrinted>
  <dcterms:created xsi:type="dcterms:W3CDTF">2009-02-03T21:37:21Z</dcterms:created>
  <dcterms:modified xsi:type="dcterms:W3CDTF">2021-06-14T17:16:20Z</dcterms:modified>
</cp:coreProperties>
</file>